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4AF36003-3F69-471D-A33E-380389F160C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<sst xmlns="http://schemas.openxmlformats.org/spreadsheetml/2006/main" count="2262" uniqueCount="1134">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</sst>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142</v>
      </c>
      <c r="B10" s="158"/>
      <c r="C10" s="108" t="str">
        <f>VLOOKUP(A10,lista,2,0)</f>
        <v>G. SERVICIOS TÉCNICOS</v>
      </c>
      <c r="D10" s="108"/>
      <c r="E10" s="108"/>
      <c r="F10" s="108"/>
      <c r="G10" s="108" t="str">
        <f>VLOOKUP(A10,lista,3,0)</f>
        <v>Asistente 2</v>
      </c>
      <c r="H10" s="108"/>
      <c r="I10" s="119" t="str">
        <f>VLOOKUP(A10,lista,4,0)</f>
        <v>Delineante Patrimonio</v>
      </c>
      <c r="J10" s="120"/>
      <c r="K10" s="108" t="str">
        <f>VLOOKUP(A10,lista,5,0)</f>
        <v>Cantabria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Paquete Office.
AUTOCAD, SOLIDWORK, SOLIDEDGE, CATIA, TEBIS.
3Dstudio.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0mHETMbtBuxtth4Z8WybEtQPOm9IVndHiwiymunG/u9Af1niydKaIsw0vrRVTxJRqxWQG2g9T2TLu8O7nywCJg==" saltValue="meYJDWqCDGIVcU4t4xJqP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2025-02-11T11:49:14Z</dcterms:modified>
</cp:coreProperties>
</file>